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PREGÃOS\PREGÃO 022 - 2018 - MATERIAL HOSPITALAR\"/>
    </mc:Choice>
  </mc:AlternateContent>
  <xr:revisionPtr revIDLastSave="0" documentId="10_ncr:8100000_{77DDA89E-D6AB-48E7-940D-C1BE7740D44F}" xr6:coauthVersionLast="32" xr6:coauthVersionMax="32" xr10:uidLastSave="{00000000-0000-0000-0000-000000000000}"/>
  <bookViews>
    <workbookView xWindow="0" yWindow="0" windowWidth="21570" windowHeight="9615" xr2:uid="{BF313456-3B3C-4013-95FF-8F43A8121614}"/>
  </bookViews>
  <sheets>
    <sheet name="Relatorio" sheetId="2" r:id="rId1"/>
    <sheet name="Planilh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2" l="1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78" i="2" l="1"/>
</calcChain>
</file>

<file path=xl/sharedStrings.xml><?xml version="1.0" encoding="utf-8"?>
<sst xmlns="http://schemas.openxmlformats.org/spreadsheetml/2006/main" count="145" uniqueCount="87">
  <si>
    <t>MUNICIPIO DE JUCURUTU</t>
  </si>
  <si>
    <t>OBJETO DA LICITAÇÃO : Registro de Preços para possível aquisição gradativa de materiais de insumos laboratoriais, de exames e análise bioquímica do Hospital Maternidade Terezinha Lula de Queiróz Santos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</si>
  <si>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</si>
  <si>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</si>
  <si>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</si>
  <si>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</si>
  <si>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</si>
  <si>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1_x000D_
 Registro de Preços para possível aquisição gradativa de materiais de insumos laboratoriais, de exames e análise bioquímica do Hospital Maternidade Terezinha Lula de Queiróz Santos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</si>
  <si>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</si>
  <si>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</si>
  <si>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</si>
  <si>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</si>
  <si>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</si>
  <si>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</si>
  <si>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</si>
  <si>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</si>
  <si>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</si>
  <si>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ALBUMINA BOVINA A 22%.</t>
  </si>
  <si>
    <t>UND</t>
  </si>
  <si>
    <t>ÁLCOOL ISOPROPÍLICO.</t>
  </si>
  <si>
    <t>ANTI-A MONOCLONAL FRASCO 10 ML.</t>
  </si>
  <si>
    <t>ANTI-B MONOCLONAL FRASCO 10 ML.</t>
  </si>
  <si>
    <t>ANTICOAGULANTE CITRATO.</t>
  </si>
  <si>
    <t>ANTICOAGULANTE EDTA FRASCO COM 20 ML.</t>
  </si>
  <si>
    <t>ANTICOAGULANTE FLUORETO FRASCO COM 20 ML.</t>
  </si>
  <si>
    <t>ANTI-D MONOCLONAL FRASCO 10 ML.</t>
  </si>
  <si>
    <t>ASLO (ANTI- ESTREPTOLISINA O) FRASCO COM CONTA-GOTAS 2 ML.</t>
  </si>
  <si>
    <t>BILIRRUBINA C/ 250 ML.</t>
  </si>
  <si>
    <t>CALIBRADORES PADRÃO (SANGUE E DOSAGENS): REAGENTE UTILIZADO PARA CALIBRAÇÃO DE TESTES ANALÍTICOS EM METODOLOGIAS AUTOMATIZADAS E SEMI AUTOMATIZADAS. CALIBRADOR LIOFILIZADO CONTENDO APROXIMADAMENTE 30 ANALITOS INCORPORADOS EM MATRIZ HUMANA.</t>
  </si>
  <si>
    <t>CÁLICE DE PLÁSTICO.</t>
  </si>
  <si>
    <t>COLESTEROL HDL C/ 50 ML</t>
  </si>
  <si>
    <t>COLESTEROL TOTAL MONOREAGENTE COLORIMÉTRICO C/ 100 ML</t>
  </si>
  <si>
    <t>CONTROLE RH</t>
  </si>
  <si>
    <t>CREATININA CINÉTICA C/ 100 ML.</t>
  </si>
  <si>
    <t>DOSAGENS BIOQUÍMICAS ÁCIDO ÚRICO COLORIMÉTRICO C/100 ML.</t>
  </si>
  <si>
    <t>DOSAGENS BIOQUÍMICAS GLICOSE COLORIMÉTRICA C/ 100 ML.</t>
  </si>
  <si>
    <t>DOSAGENS BIOQUÍMICAS TRIGLICERÍDEO COLORIMÉTRICO C/ 100 ML</t>
  </si>
  <si>
    <t>ESCOVAS PARA LAVAGEM DE TUBO (TUBOS MÉDIOS).</t>
  </si>
  <si>
    <t>ESTANTE PARA TUBOS DE ENSAIO DE PLÁSTICO</t>
  </si>
  <si>
    <t>ESTANTES PARA TUBOS DE ENSAIO EM ARAME REVESTIDO DE PVC</t>
  </si>
  <si>
    <t>FATOR REUMATÓIDE (LÁTEX- PROVA DO LÁTEX) FRASCO COM CONTA-GOTAS 2 ML</t>
  </si>
  <si>
    <t>FITAS PARA BETA HCG CAIXA COM 50 UNIDADES</t>
  </si>
  <si>
    <t>CAIXA</t>
  </si>
  <si>
    <t>KIT PANÓTICO PARA COLORAÇÃO DE LÂMINAS DE HEMOGRAMA, CONTENDO 3 REAGENTES COM 500 ML CADA</t>
  </si>
  <si>
    <t>KIT</t>
  </si>
  <si>
    <t>LAMINA FOSCA C/ 100 UNID</t>
  </si>
  <si>
    <t>LÂMINA LISA C/ 100 UNID</t>
  </si>
  <si>
    <t>LAMÍNULAS 24X36 CM</t>
  </si>
  <si>
    <t>LUGOL</t>
  </si>
  <si>
    <t>PCR (PROTEÍNA C REATIVA) FRASCO COM CONTA-GOTAS 2 ML</t>
  </si>
  <si>
    <t>PICETAS</t>
  </si>
  <si>
    <t>PIPETA DE VOLUME FIXO DE 10µL</t>
  </si>
  <si>
    <t>PIPETA DE VOLUME FIXO DE 100µL</t>
  </si>
  <si>
    <t>PIPETA DE VOLUME FIXO DE 20µL</t>
  </si>
  <si>
    <t>PIPETA DE VOLUME FIXO DE 200µL</t>
  </si>
  <si>
    <t>PIPETA DE VOLUME FIXO DE 250µL</t>
  </si>
  <si>
    <t>PIPETA DE VOLUME FIXO DE 800µL</t>
  </si>
  <si>
    <t>PIPETA DE VOLUME VARIÁVEL DE 100-1000µL</t>
  </si>
  <si>
    <t>PIPETA DE VOLUME VARIÁVEL DE 2-20µL</t>
  </si>
  <si>
    <t>PLACA CAVADA DE VIDRO (PARA VDRL).</t>
  </si>
  <si>
    <t>PONTEIRAS AMARELAS PACOTE C/ 1000 UNID</t>
  </si>
  <si>
    <t>PACOT</t>
  </si>
  <si>
    <t>PONTEIRAS AZUIS PACOTE C/ 1000 UNID</t>
  </si>
  <si>
    <t>REAGENTES PARA HEMOGRAMA COM CLEANER FRASCO 1 LITRO</t>
  </si>
  <si>
    <t>REAGENTES PARA HEMOGRAMA DILUENTE CAIXA COM 20 LITROS</t>
  </si>
  <si>
    <t>REAGENTES PARA HEMOGRAMA LISANTE FRASCO 1 LITRO</t>
  </si>
  <si>
    <t>RELÓGIO DESPERTADOR/TEMPORIZADOR/CRONÔMETRO</t>
  </si>
  <si>
    <t xml:space="preserve">SACOLAS PARA MATERIAL INFECTO-CONTAGIANTE 100 LITROS </t>
  </si>
  <si>
    <t>PCT</t>
  </si>
  <si>
    <t>SANGUE CONTROLE: SUSPENSÃO FORMADA POR HEMÁCIAS ESTABILIZADAS DE ORIGEM HUMANA, ANIMAL OU SINTÉTICA, LEUCÓCITOS ESTABILIZADOS OU ANÁLOGOS DE ORIGEM HUMANA, ANIMAL OU SINTÉTICA E ANÁLOGOS DE PLAQUETAS DE ORIGEM ANIMAL OU SINTÉTICA MANTIDOS EM SOLUÇÃO NÃO-H</t>
  </si>
  <si>
    <t>SORO ANTI-HUMANO (ANTI-IGG, -C3D) - PARA TESTE ANTIGLOBULINA DIRETO E INDIRETO</t>
  </si>
  <si>
    <t>SORO ANTI-IGG (SORO DE COOMBS) - PARA TESTE ANTIGLOBULINA DIRETO E INDIRETO</t>
  </si>
  <si>
    <t>TAMPA PARA TUBO (ROXA) PCT C/1.000 UNIDADES</t>
  </si>
  <si>
    <t>TAMPAS PARA TUBOS (AMARELAS) PCT C/1.000 UNIDADES</t>
  </si>
  <si>
    <t>TAMPAS PARA TUBOS (AZUIS) PCT C/ 1.000 UNIDADES</t>
  </si>
  <si>
    <t>TAMPAS PARA TUBOS(VERMELHAS) PCT C/MIL UNIDADES</t>
  </si>
  <si>
    <t>TGO/AST (CINÉTICO) C/100 ML</t>
  </si>
  <si>
    <t>TGP/ALT (CINÉTICO) C/100 ML</t>
  </si>
  <si>
    <t xml:space="preserve">TIRAS REATIVAS PARA URINA COM 100 TESTES </t>
  </si>
  <si>
    <t xml:space="preserve">TUBO DE ENSAIO DE PLÁSTICO(MÉDIO)(TRANSPARENTE) </t>
  </si>
  <si>
    <t>TUBO DE ENSAIO DE VIDRO (GRANDE)</t>
  </si>
  <si>
    <t>TUBOS DE PLÁSTICO, GRADUADOS, COM TAMPA, VOLUME DE 10 ML, PARA REALIZAÇÃO DE EAS</t>
  </si>
  <si>
    <t>TUDO DE ENSAIO DE VIDRO (MÉDIO)</t>
  </si>
  <si>
    <t>URÉIA CINÉTICA C/ 200 ML</t>
  </si>
  <si>
    <t>VDRL (MICROSCOPIA) C/250 ML</t>
  </si>
  <si>
    <t>TOTAL</t>
  </si>
  <si>
    <t>PROCESSO LICITATÓRIO : PP 022/2018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</si>
</sst>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1" xfId="0" applyFill="1" applyBorder="1" applyAlignment="1" applyProtection="1">
      <alignment vertical="top"/>
    </xf>
    <xf numFmtId="0" fontId="0" fillId="0" borderId="1" xfId="0" applyFill="1" applyBorder="1" applyAlignment="1" applyProtection="1">
      <alignment vertical="top" wrapText="1"/>
    </xf>
    <xf numFmtId="0" fontId="0" fillId="0" borderId="1" xfId="0" applyFill="1" applyBorder="1" applyAlignment="1" applyProtection="1">
      <alignment horizontal="center" vertical="top"/>
    </xf>
    <xf numFmtId="164" fontId="0" fillId="0" borderId="1" xfId="0" applyNumberFormat="1" applyFill="1" applyBorder="1" applyAlignment="1" applyProtection="1">
      <alignment vertical="top"/>
    </xf>
    <xf numFmtId="0" fontId="0" fillId="0" borderId="1" xfId="0" applyFont="1" applyFill="1" applyBorder="1" applyAlignment="1" applyProtection="1">
      <alignment vertical="top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6130-0E80-4993-A9E9-91C0198A4BFE}">
  <dimension ref="A1:I80"/>
  <sheetViews>
    <sheetView tabSelected="1" workbookViewId="0">
      <selection activeCell="G16" sqref="G16"/>
    </sheetView>
  </sheetViews>
  <sheetFormatPr defaultRowHeight="15" x14ac:dyDescent="0.25"/>
  <cols>
    <col min="1" max="1" width="5.7109375" style="2" customWidth="1"/>
    <col min="2" max="2" width="9.140625" style="2"/>
    <col min="3" max="3" width="50.7109375" style="2" customWidth="1"/>
    <col min="4" max="4" width="15.7109375" style="2" customWidth="1"/>
    <col min="5" max="5" width="9.140625" style="2"/>
    <col min="6" max="6" width="20.7109375" style="2" customWidth="1"/>
    <col min="7" max="8" width="15.7109375" style="2" customWidth="1"/>
    <col min="9" max="9" width="0" style="2" hidden="1" customWidth="1"/>
    <col min="10" max="16384" width="9.140625" style="2"/>
  </cols>
  <sheetData>
    <row r="1" spans="1:9" x14ac:dyDescent="0.25">
      <c r="A1" s="10" t="s">
        <v>0</v>
      </c>
      <c r="B1" s="11"/>
      <c r="C1" s="12"/>
      <c r="D1" s="11"/>
      <c r="E1" s="13"/>
      <c r="F1" s="11"/>
      <c r="G1" s="11"/>
      <c r="H1" s="11"/>
    </row>
    <row r="2" spans="1:9" x14ac:dyDescent="0.25">
      <c r="A2" s="10" t="s">
        <v>86</v>
      </c>
      <c r="B2" s="11"/>
      <c r="C2" s="12"/>
      <c r="D2" s="11"/>
      <c r="E2" s="13"/>
      <c r="F2" s="11"/>
      <c r="G2" s="11"/>
      <c r="H2" s="11"/>
    </row>
    <row r="3" spans="1:9" x14ac:dyDescent="0.25">
      <c r="A3" s="10" t="s">
        <v>1</v>
      </c>
      <c r="B3" s="11"/>
      <c r="C3" s="12"/>
      <c r="D3" s="11"/>
      <c r="E3" s="13"/>
      <c r="F3" s="11"/>
      <c r="G3" s="11"/>
      <c r="H3" s="11"/>
    </row>
    <row r="4" spans="1:9" x14ac:dyDescent="0.25">
      <c r="A4" s="10" t="s">
        <v>2</v>
      </c>
      <c r="B4" s="11"/>
      <c r="C4" s="12"/>
      <c r="D4" s="11"/>
      <c r="E4" s="13"/>
      <c r="F4" s="11"/>
      <c r="G4" s="11"/>
      <c r="H4" s="11"/>
    </row>
    <row r="5" spans="1:9" x14ac:dyDescent="0.25">
      <c r="A5" s="10" t="s">
        <v>3</v>
      </c>
      <c r="B5" s="11"/>
      <c r="C5" s="12"/>
      <c r="D5" s="11"/>
      <c r="E5" s="13"/>
      <c r="F5" s="11"/>
      <c r="G5" s="11"/>
      <c r="H5" s="11"/>
    </row>
    <row r="6" spans="1:9" x14ac:dyDescent="0.25">
      <c r="A6" s="10" t="s">
        <v>4</v>
      </c>
      <c r="B6" s="11"/>
      <c r="C6" s="12"/>
      <c r="D6" s="11"/>
      <c r="E6" s="13"/>
      <c r="F6" s="11"/>
      <c r="G6" s="11"/>
      <c r="H6" s="11"/>
    </row>
    <row r="7" spans="1:9" x14ac:dyDescent="0.25">
      <c r="A7" s="10" t="s">
        <v>5</v>
      </c>
      <c r="B7" s="11"/>
      <c r="C7" s="12"/>
      <c r="D7" s="11"/>
      <c r="E7" s="13"/>
      <c r="F7" s="11"/>
      <c r="G7" s="11"/>
      <c r="H7" s="11"/>
    </row>
    <row r="8" spans="1:9" x14ac:dyDescent="0.25">
      <c r="A8" s="10" t="s">
        <v>6</v>
      </c>
      <c r="B8" s="11"/>
      <c r="C8" s="12"/>
      <c r="D8" s="11"/>
      <c r="E8" s="13"/>
      <c r="F8" s="11"/>
      <c r="G8" s="11"/>
      <c r="H8" s="11"/>
    </row>
    <row r="9" spans="1:9" x14ac:dyDescent="0.25">
      <c r="A9" s="1"/>
      <c r="C9" s="3"/>
      <c r="E9" s="4"/>
    </row>
    <row r="10" spans="1:9" x14ac:dyDescent="0.25">
      <c r="A10" s="1"/>
      <c r="C10" s="3"/>
      <c r="E10" s="4"/>
    </row>
    <row r="11" spans="1:9" ht="75" x14ac:dyDescent="0.25">
      <c r="C11" s="3" t="s">
        <v>7</v>
      </c>
      <c r="E11" s="4"/>
    </row>
    <row r="12" spans="1:9" x14ac:dyDescent="0.25">
      <c r="A12" s="1"/>
      <c r="C12" s="3"/>
      <c r="E12" s="4"/>
    </row>
    <row r="13" spans="1:9" x14ac:dyDescent="0.25">
      <c r="A13" s="1"/>
      <c r="C13" s="3"/>
      <c r="E13" s="4"/>
    </row>
    <row r="14" spans="1:9" x14ac:dyDescent="0.25">
      <c r="A14" s="5" t="s">
        <v>8</v>
      </c>
      <c r="B14" s="5" t="s">
        <v>9</v>
      </c>
      <c r="C14" s="6" t="s">
        <v>10</v>
      </c>
      <c r="D14" s="5" t="s">
        <v>11</v>
      </c>
      <c r="E14" s="7" t="s">
        <v>12</v>
      </c>
      <c r="F14" s="5" t="s">
        <v>13</v>
      </c>
      <c r="G14" s="5" t="s">
        <v>14</v>
      </c>
      <c r="H14" s="5" t="s">
        <v>15</v>
      </c>
      <c r="I14" s="2" t="s">
        <v>16</v>
      </c>
    </row>
    <row r="15" spans="1:9" x14ac:dyDescent="0.25">
      <c r="A15" s="5">
        <v>1</v>
      </c>
      <c r="B15" s="5">
        <v>4273</v>
      </c>
      <c r="C15" s="6" t="s">
        <v>17</v>
      </c>
      <c r="D15" s="5">
        <v>50</v>
      </c>
      <c r="E15" s="7" t="s">
        <v>18</v>
      </c>
      <c r="F15" s="14"/>
      <c r="G15" s="15">
        <v>0</v>
      </c>
      <c r="H15" s="8">
        <f t="shared" ref="H15:H46" si="0">D15 * G15</f>
        <v>0</v>
      </c>
      <c r="I15" s="2">
        <v>1</v>
      </c>
    </row>
    <row r="16" spans="1:9" x14ac:dyDescent="0.25">
      <c r="A16" s="5">
        <v>2</v>
      </c>
      <c r="B16" s="5">
        <v>4274</v>
      </c>
      <c r="C16" s="6" t="s">
        <v>19</v>
      </c>
      <c r="D16" s="5">
        <v>2</v>
      </c>
      <c r="E16" s="7" t="s">
        <v>18</v>
      </c>
      <c r="F16" s="14"/>
      <c r="G16" s="15">
        <v>0</v>
      </c>
      <c r="H16" s="8">
        <f t="shared" si="0"/>
        <v>0</v>
      </c>
      <c r="I16" s="2">
        <v>1</v>
      </c>
    </row>
    <row r="17" spans="1:9" x14ac:dyDescent="0.25">
      <c r="A17" s="5">
        <v>3</v>
      </c>
      <c r="B17" s="5">
        <v>4275</v>
      </c>
      <c r="C17" s="6" t="s">
        <v>20</v>
      </c>
      <c r="D17" s="5">
        <v>30</v>
      </c>
      <c r="E17" s="7" t="s">
        <v>18</v>
      </c>
      <c r="F17" s="14"/>
      <c r="G17" s="15">
        <v>0</v>
      </c>
      <c r="H17" s="8">
        <f t="shared" si="0"/>
        <v>0</v>
      </c>
      <c r="I17" s="2">
        <v>1</v>
      </c>
    </row>
    <row r="18" spans="1:9" x14ac:dyDescent="0.25">
      <c r="A18" s="5">
        <v>4</v>
      </c>
      <c r="B18" s="5">
        <v>4276</v>
      </c>
      <c r="C18" s="6" t="s">
        <v>21</v>
      </c>
      <c r="D18" s="5">
        <v>30</v>
      </c>
      <c r="E18" s="7" t="s">
        <v>18</v>
      </c>
      <c r="F18" s="14"/>
      <c r="G18" s="15">
        <v>0</v>
      </c>
      <c r="H18" s="8">
        <f t="shared" si="0"/>
        <v>0</v>
      </c>
      <c r="I18" s="2">
        <v>1</v>
      </c>
    </row>
    <row r="19" spans="1:9" x14ac:dyDescent="0.25">
      <c r="A19" s="5">
        <v>5</v>
      </c>
      <c r="B19" s="5">
        <v>4277</v>
      </c>
      <c r="C19" s="6" t="s">
        <v>22</v>
      </c>
      <c r="D19" s="5">
        <v>15</v>
      </c>
      <c r="E19" s="7" t="s">
        <v>18</v>
      </c>
      <c r="F19" s="14"/>
      <c r="G19" s="15">
        <v>0</v>
      </c>
      <c r="H19" s="8">
        <f t="shared" si="0"/>
        <v>0</v>
      </c>
      <c r="I19" s="2">
        <v>1</v>
      </c>
    </row>
    <row r="20" spans="1:9" x14ac:dyDescent="0.25">
      <c r="A20" s="5">
        <v>6</v>
      </c>
      <c r="B20" s="5">
        <v>4278</v>
      </c>
      <c r="C20" s="6" t="s">
        <v>23</v>
      </c>
      <c r="D20" s="5">
        <v>15</v>
      </c>
      <c r="E20" s="7" t="s">
        <v>18</v>
      </c>
      <c r="F20" s="14"/>
      <c r="G20" s="15">
        <v>0</v>
      </c>
      <c r="H20" s="8">
        <f t="shared" si="0"/>
        <v>0</v>
      </c>
      <c r="I20" s="2">
        <v>1</v>
      </c>
    </row>
    <row r="21" spans="1:9" x14ac:dyDescent="0.25">
      <c r="A21" s="5">
        <v>7</v>
      </c>
      <c r="B21" s="5">
        <v>4279</v>
      </c>
      <c r="C21" s="6" t="s">
        <v>24</v>
      </c>
      <c r="D21" s="5">
        <v>15</v>
      </c>
      <c r="E21" s="7" t="s">
        <v>18</v>
      </c>
      <c r="F21" s="14"/>
      <c r="G21" s="15">
        <v>0</v>
      </c>
      <c r="H21" s="8">
        <f t="shared" si="0"/>
        <v>0</v>
      </c>
      <c r="I21" s="2">
        <v>1</v>
      </c>
    </row>
    <row r="22" spans="1:9" x14ac:dyDescent="0.25">
      <c r="A22" s="5">
        <v>8</v>
      </c>
      <c r="B22" s="5">
        <v>4280</v>
      </c>
      <c r="C22" s="6" t="s">
        <v>25</v>
      </c>
      <c r="D22" s="5">
        <v>30</v>
      </c>
      <c r="E22" s="7" t="s">
        <v>18</v>
      </c>
      <c r="F22" s="14"/>
      <c r="G22" s="15">
        <v>0</v>
      </c>
      <c r="H22" s="8">
        <f t="shared" si="0"/>
        <v>0</v>
      </c>
      <c r="I22" s="2">
        <v>1</v>
      </c>
    </row>
    <row r="23" spans="1:9" ht="30" x14ac:dyDescent="0.25">
      <c r="A23" s="5">
        <v>9</v>
      </c>
      <c r="B23" s="5">
        <v>4281</v>
      </c>
      <c r="C23" s="6" t="s">
        <v>26</v>
      </c>
      <c r="D23" s="5">
        <v>150</v>
      </c>
      <c r="E23" s="7" t="s">
        <v>18</v>
      </c>
      <c r="F23" s="14"/>
      <c r="G23" s="15">
        <v>0</v>
      </c>
      <c r="H23" s="8">
        <f t="shared" si="0"/>
        <v>0</v>
      </c>
      <c r="I23" s="2">
        <v>1</v>
      </c>
    </row>
    <row r="24" spans="1:9" x14ac:dyDescent="0.25">
      <c r="A24" s="5">
        <v>10</v>
      </c>
      <c r="B24" s="5">
        <v>4282</v>
      </c>
      <c r="C24" s="6" t="s">
        <v>27</v>
      </c>
      <c r="D24" s="5">
        <v>260</v>
      </c>
      <c r="E24" s="7" t="s">
        <v>18</v>
      </c>
      <c r="F24" s="14"/>
      <c r="G24" s="15">
        <v>0</v>
      </c>
      <c r="H24" s="8">
        <f t="shared" si="0"/>
        <v>0</v>
      </c>
      <c r="I24" s="2">
        <v>1</v>
      </c>
    </row>
    <row r="25" spans="1:9" ht="90" x14ac:dyDescent="0.25">
      <c r="A25" s="5">
        <v>11</v>
      </c>
      <c r="B25" s="5">
        <v>4283</v>
      </c>
      <c r="C25" s="6" t="s">
        <v>28</v>
      </c>
      <c r="D25" s="5">
        <v>50</v>
      </c>
      <c r="E25" s="7" t="s">
        <v>18</v>
      </c>
      <c r="F25" s="14"/>
      <c r="G25" s="15">
        <v>0</v>
      </c>
      <c r="H25" s="8">
        <f t="shared" si="0"/>
        <v>0</v>
      </c>
      <c r="I25" s="2">
        <v>1</v>
      </c>
    </row>
    <row r="26" spans="1:9" x14ac:dyDescent="0.25">
      <c r="A26" s="5">
        <v>12</v>
      </c>
      <c r="B26" s="5">
        <v>4284</v>
      </c>
      <c r="C26" s="6" t="s">
        <v>29</v>
      </c>
      <c r="D26" s="5">
        <v>10</v>
      </c>
      <c r="E26" s="7" t="s">
        <v>18</v>
      </c>
      <c r="F26" s="14"/>
      <c r="G26" s="15">
        <v>0</v>
      </c>
      <c r="H26" s="8">
        <f t="shared" si="0"/>
        <v>0</v>
      </c>
      <c r="I26" s="2">
        <v>1</v>
      </c>
    </row>
    <row r="27" spans="1:9" x14ac:dyDescent="0.25">
      <c r="A27" s="5">
        <v>13</v>
      </c>
      <c r="B27" s="5">
        <v>4285</v>
      </c>
      <c r="C27" s="6" t="s">
        <v>30</v>
      </c>
      <c r="D27" s="5">
        <v>350</v>
      </c>
      <c r="E27" s="7" t="s">
        <v>18</v>
      </c>
      <c r="F27" s="14"/>
      <c r="G27" s="15">
        <v>0</v>
      </c>
      <c r="H27" s="8">
        <f t="shared" si="0"/>
        <v>0</v>
      </c>
      <c r="I27" s="2">
        <v>1</v>
      </c>
    </row>
    <row r="28" spans="1:9" ht="30" x14ac:dyDescent="0.25">
      <c r="A28" s="5">
        <v>14</v>
      </c>
      <c r="B28" s="5">
        <v>4286</v>
      </c>
      <c r="C28" s="6" t="s">
        <v>31</v>
      </c>
      <c r="D28" s="5">
        <v>480</v>
      </c>
      <c r="E28" s="7" t="s">
        <v>18</v>
      </c>
      <c r="F28" s="14"/>
      <c r="G28" s="15">
        <v>0</v>
      </c>
      <c r="H28" s="8">
        <f t="shared" si="0"/>
        <v>0</v>
      </c>
      <c r="I28" s="2">
        <v>1</v>
      </c>
    </row>
    <row r="29" spans="1:9" x14ac:dyDescent="0.25">
      <c r="A29" s="5">
        <v>15</v>
      </c>
      <c r="B29" s="5">
        <v>4287</v>
      </c>
      <c r="C29" s="6" t="s">
        <v>32</v>
      </c>
      <c r="D29" s="5">
        <v>50</v>
      </c>
      <c r="E29" s="7" t="s">
        <v>18</v>
      </c>
      <c r="F29" s="14"/>
      <c r="G29" s="15">
        <v>0</v>
      </c>
      <c r="H29" s="8">
        <f t="shared" si="0"/>
        <v>0</v>
      </c>
      <c r="I29" s="2">
        <v>1</v>
      </c>
    </row>
    <row r="30" spans="1:9" x14ac:dyDescent="0.25">
      <c r="A30" s="5">
        <v>16</v>
      </c>
      <c r="B30" s="5">
        <v>4288</v>
      </c>
      <c r="C30" s="6" t="s">
        <v>33</v>
      </c>
      <c r="D30" s="5">
        <v>50</v>
      </c>
      <c r="E30" s="7" t="s">
        <v>18</v>
      </c>
      <c r="F30" s="14"/>
      <c r="G30" s="15">
        <v>0</v>
      </c>
      <c r="H30" s="8">
        <f t="shared" si="0"/>
        <v>0</v>
      </c>
      <c r="I30" s="2">
        <v>1</v>
      </c>
    </row>
    <row r="31" spans="1:9" ht="30" x14ac:dyDescent="0.25">
      <c r="A31" s="5">
        <v>17</v>
      </c>
      <c r="B31" s="5">
        <v>4289</v>
      </c>
      <c r="C31" s="6" t="s">
        <v>34</v>
      </c>
      <c r="D31" s="5">
        <v>150</v>
      </c>
      <c r="E31" s="7" t="s">
        <v>18</v>
      </c>
      <c r="F31" s="14"/>
      <c r="G31" s="15">
        <v>0</v>
      </c>
      <c r="H31" s="8">
        <f t="shared" si="0"/>
        <v>0</v>
      </c>
      <c r="I31" s="2">
        <v>1</v>
      </c>
    </row>
    <row r="32" spans="1:9" ht="30" x14ac:dyDescent="0.25">
      <c r="A32" s="5">
        <v>18</v>
      </c>
      <c r="B32" s="5">
        <v>4290</v>
      </c>
      <c r="C32" s="6" t="s">
        <v>35</v>
      </c>
      <c r="D32" s="5">
        <v>260</v>
      </c>
      <c r="E32" s="7" t="s">
        <v>18</v>
      </c>
      <c r="F32" s="14"/>
      <c r="G32" s="15">
        <v>0</v>
      </c>
      <c r="H32" s="8">
        <f t="shared" si="0"/>
        <v>0</v>
      </c>
      <c r="I32" s="2">
        <v>1</v>
      </c>
    </row>
    <row r="33" spans="1:9" ht="30" x14ac:dyDescent="0.25">
      <c r="A33" s="5">
        <v>19</v>
      </c>
      <c r="B33" s="5">
        <v>4291</v>
      </c>
      <c r="C33" s="6" t="s">
        <v>36</v>
      </c>
      <c r="D33" s="5">
        <v>260</v>
      </c>
      <c r="E33" s="7" t="s">
        <v>18</v>
      </c>
      <c r="F33" s="14"/>
      <c r="G33" s="15">
        <v>0</v>
      </c>
      <c r="H33" s="8">
        <f t="shared" si="0"/>
        <v>0</v>
      </c>
      <c r="I33" s="2">
        <v>1</v>
      </c>
    </row>
    <row r="34" spans="1:9" x14ac:dyDescent="0.25">
      <c r="A34" s="5">
        <v>20</v>
      </c>
      <c r="B34" s="5">
        <v>4292</v>
      </c>
      <c r="C34" s="6" t="s">
        <v>37</v>
      </c>
      <c r="D34" s="5">
        <v>10</v>
      </c>
      <c r="E34" s="7" t="s">
        <v>18</v>
      </c>
      <c r="F34" s="14"/>
      <c r="G34" s="15">
        <v>0</v>
      </c>
      <c r="H34" s="8">
        <f t="shared" si="0"/>
        <v>0</v>
      </c>
      <c r="I34" s="2">
        <v>1</v>
      </c>
    </row>
    <row r="35" spans="1:9" x14ac:dyDescent="0.25">
      <c r="A35" s="5">
        <v>21</v>
      </c>
      <c r="B35" s="5">
        <v>4293</v>
      </c>
      <c r="C35" s="6" t="s">
        <v>38</v>
      </c>
      <c r="D35" s="5">
        <v>5</v>
      </c>
      <c r="E35" s="7" t="s">
        <v>18</v>
      </c>
      <c r="F35" s="14"/>
      <c r="G35" s="15">
        <v>0</v>
      </c>
      <c r="H35" s="8">
        <f t="shared" si="0"/>
        <v>0</v>
      </c>
      <c r="I35" s="2">
        <v>1</v>
      </c>
    </row>
    <row r="36" spans="1:9" ht="30" x14ac:dyDescent="0.25">
      <c r="A36" s="5">
        <v>22</v>
      </c>
      <c r="B36" s="5">
        <v>4296</v>
      </c>
      <c r="C36" s="6" t="s">
        <v>39</v>
      </c>
      <c r="D36" s="5">
        <v>2</v>
      </c>
      <c r="E36" s="7" t="s">
        <v>18</v>
      </c>
      <c r="F36" s="14"/>
      <c r="G36" s="15">
        <v>0</v>
      </c>
      <c r="H36" s="8">
        <f t="shared" si="0"/>
        <v>0</v>
      </c>
      <c r="I36" s="2">
        <v>1</v>
      </c>
    </row>
    <row r="37" spans="1:9" ht="30" x14ac:dyDescent="0.25">
      <c r="A37" s="5">
        <v>23</v>
      </c>
      <c r="B37" s="5">
        <v>4297</v>
      </c>
      <c r="C37" s="6" t="s">
        <v>40</v>
      </c>
      <c r="D37" s="5">
        <v>150</v>
      </c>
      <c r="E37" s="7" t="s">
        <v>18</v>
      </c>
      <c r="F37" s="14"/>
      <c r="G37" s="15">
        <v>0</v>
      </c>
      <c r="H37" s="8">
        <f t="shared" si="0"/>
        <v>0</v>
      </c>
      <c r="I37" s="2">
        <v>1</v>
      </c>
    </row>
    <row r="38" spans="1:9" x14ac:dyDescent="0.25">
      <c r="A38" s="5">
        <v>24</v>
      </c>
      <c r="B38" s="5">
        <v>4298</v>
      </c>
      <c r="C38" s="6" t="s">
        <v>41</v>
      </c>
      <c r="D38" s="5">
        <v>8</v>
      </c>
      <c r="E38" s="7" t="s">
        <v>42</v>
      </c>
      <c r="F38" s="14"/>
      <c r="G38" s="15">
        <v>0</v>
      </c>
      <c r="H38" s="8">
        <f t="shared" si="0"/>
        <v>0</v>
      </c>
      <c r="I38" s="2">
        <v>1</v>
      </c>
    </row>
    <row r="39" spans="1:9" ht="45" x14ac:dyDescent="0.25">
      <c r="A39" s="5">
        <v>25</v>
      </c>
      <c r="B39" s="5">
        <v>4299</v>
      </c>
      <c r="C39" s="6" t="s">
        <v>43</v>
      </c>
      <c r="D39" s="5">
        <v>18</v>
      </c>
      <c r="E39" s="7" t="s">
        <v>44</v>
      </c>
      <c r="F39" s="14"/>
      <c r="G39" s="15">
        <v>0</v>
      </c>
      <c r="H39" s="8">
        <f t="shared" si="0"/>
        <v>0</v>
      </c>
      <c r="I39" s="2">
        <v>1</v>
      </c>
    </row>
    <row r="40" spans="1:9" x14ac:dyDescent="0.25">
      <c r="A40" s="5">
        <v>26</v>
      </c>
      <c r="B40" s="5">
        <v>4300</v>
      </c>
      <c r="C40" s="6" t="s">
        <v>45</v>
      </c>
      <c r="D40" s="5">
        <v>30</v>
      </c>
      <c r="E40" s="7" t="s">
        <v>42</v>
      </c>
      <c r="F40" s="14"/>
      <c r="G40" s="15">
        <v>0</v>
      </c>
      <c r="H40" s="8">
        <f t="shared" si="0"/>
        <v>0</v>
      </c>
      <c r="I40" s="2">
        <v>1</v>
      </c>
    </row>
    <row r="41" spans="1:9" x14ac:dyDescent="0.25">
      <c r="A41" s="5">
        <v>27</v>
      </c>
      <c r="B41" s="5">
        <v>4301</v>
      </c>
      <c r="C41" s="6" t="s">
        <v>46</v>
      </c>
      <c r="D41" s="5">
        <v>30</v>
      </c>
      <c r="E41" s="7" t="s">
        <v>42</v>
      </c>
      <c r="F41" s="14"/>
      <c r="G41" s="15">
        <v>0</v>
      </c>
      <c r="H41" s="8">
        <f t="shared" si="0"/>
        <v>0</v>
      </c>
      <c r="I41" s="2">
        <v>1</v>
      </c>
    </row>
    <row r="42" spans="1:9" x14ac:dyDescent="0.25">
      <c r="A42" s="5">
        <v>28</v>
      </c>
      <c r="B42" s="5">
        <v>4302</v>
      </c>
      <c r="C42" s="6" t="s">
        <v>47</v>
      </c>
      <c r="D42" s="5">
        <v>30</v>
      </c>
      <c r="E42" s="7" t="s">
        <v>42</v>
      </c>
      <c r="F42" s="14"/>
      <c r="G42" s="15">
        <v>0</v>
      </c>
      <c r="H42" s="8">
        <f t="shared" si="0"/>
        <v>0</v>
      </c>
      <c r="I42" s="2">
        <v>1</v>
      </c>
    </row>
    <row r="43" spans="1:9" x14ac:dyDescent="0.25">
      <c r="A43" s="5">
        <v>29</v>
      </c>
      <c r="B43" s="5">
        <v>4303</v>
      </c>
      <c r="C43" s="6" t="s">
        <v>48</v>
      </c>
      <c r="D43" s="5">
        <v>2</v>
      </c>
      <c r="E43" s="7" t="s">
        <v>18</v>
      </c>
      <c r="F43" s="14"/>
      <c r="G43" s="15">
        <v>0</v>
      </c>
      <c r="H43" s="8">
        <f t="shared" si="0"/>
        <v>0</v>
      </c>
      <c r="I43" s="2">
        <v>1</v>
      </c>
    </row>
    <row r="44" spans="1:9" ht="30" x14ac:dyDescent="0.25">
      <c r="A44" s="5">
        <v>30</v>
      </c>
      <c r="B44" s="5">
        <v>4304</v>
      </c>
      <c r="C44" s="6" t="s">
        <v>49</v>
      </c>
      <c r="D44" s="5">
        <v>150</v>
      </c>
      <c r="E44" s="7" t="s">
        <v>18</v>
      </c>
      <c r="F44" s="14"/>
      <c r="G44" s="15">
        <v>0</v>
      </c>
      <c r="H44" s="8">
        <f t="shared" si="0"/>
        <v>0</v>
      </c>
      <c r="I44" s="2">
        <v>1</v>
      </c>
    </row>
    <row r="45" spans="1:9" x14ac:dyDescent="0.25">
      <c r="A45" s="5">
        <v>31</v>
      </c>
      <c r="B45" s="5">
        <v>4305</v>
      </c>
      <c r="C45" s="6" t="s">
        <v>50</v>
      </c>
      <c r="D45" s="5">
        <v>2</v>
      </c>
      <c r="E45" s="7" t="s">
        <v>18</v>
      </c>
      <c r="F45" s="14"/>
      <c r="G45" s="15">
        <v>0</v>
      </c>
      <c r="H45" s="8">
        <f t="shared" si="0"/>
        <v>0</v>
      </c>
      <c r="I45" s="2">
        <v>1</v>
      </c>
    </row>
    <row r="46" spans="1:9" x14ac:dyDescent="0.25">
      <c r="A46" s="5">
        <v>32</v>
      </c>
      <c r="B46" s="5">
        <v>4306</v>
      </c>
      <c r="C46" s="6" t="s">
        <v>51</v>
      </c>
      <c r="D46" s="5">
        <v>2</v>
      </c>
      <c r="E46" s="7" t="s">
        <v>18</v>
      </c>
      <c r="F46" s="14"/>
      <c r="G46" s="15">
        <v>0</v>
      </c>
      <c r="H46" s="8">
        <f t="shared" si="0"/>
        <v>0</v>
      </c>
      <c r="I46" s="2">
        <v>1</v>
      </c>
    </row>
    <row r="47" spans="1:9" x14ac:dyDescent="0.25">
      <c r="A47" s="5">
        <v>33</v>
      </c>
      <c r="B47" s="5">
        <v>4307</v>
      </c>
      <c r="C47" s="6" t="s">
        <v>52</v>
      </c>
      <c r="D47" s="5">
        <v>2</v>
      </c>
      <c r="E47" s="7" t="s">
        <v>18</v>
      </c>
      <c r="F47" s="14"/>
      <c r="G47" s="15">
        <v>0</v>
      </c>
      <c r="H47" s="8">
        <f t="shared" ref="H47:H78" si="1">D47 * G47</f>
        <v>0</v>
      </c>
      <c r="I47" s="2">
        <v>1</v>
      </c>
    </row>
    <row r="48" spans="1:9" x14ac:dyDescent="0.25">
      <c r="A48" s="5">
        <v>34</v>
      </c>
      <c r="B48" s="5">
        <v>4308</v>
      </c>
      <c r="C48" s="6" t="s">
        <v>53</v>
      </c>
      <c r="D48" s="5">
        <v>2</v>
      </c>
      <c r="E48" s="7" t="s">
        <v>18</v>
      </c>
      <c r="F48" s="14"/>
      <c r="G48" s="15">
        <v>0</v>
      </c>
      <c r="H48" s="8">
        <f t="shared" si="1"/>
        <v>0</v>
      </c>
      <c r="I48" s="2">
        <v>1</v>
      </c>
    </row>
    <row r="49" spans="1:9" x14ac:dyDescent="0.25">
      <c r="A49" s="5">
        <v>35</v>
      </c>
      <c r="B49" s="5">
        <v>4309</v>
      </c>
      <c r="C49" s="6" t="s">
        <v>54</v>
      </c>
      <c r="D49" s="5">
        <v>2</v>
      </c>
      <c r="E49" s="7" t="s">
        <v>18</v>
      </c>
      <c r="F49" s="14"/>
      <c r="G49" s="15">
        <v>0</v>
      </c>
      <c r="H49" s="8">
        <f t="shared" si="1"/>
        <v>0</v>
      </c>
      <c r="I49" s="2">
        <v>1</v>
      </c>
    </row>
    <row r="50" spans="1:9" x14ac:dyDescent="0.25">
      <c r="A50" s="5">
        <v>36</v>
      </c>
      <c r="B50" s="5">
        <v>4310</v>
      </c>
      <c r="C50" s="6" t="s">
        <v>55</v>
      </c>
      <c r="D50" s="5">
        <v>2</v>
      </c>
      <c r="E50" s="7" t="s">
        <v>18</v>
      </c>
      <c r="F50" s="14"/>
      <c r="G50" s="15">
        <v>0</v>
      </c>
      <c r="H50" s="8">
        <f t="shared" si="1"/>
        <v>0</v>
      </c>
      <c r="I50" s="2">
        <v>1</v>
      </c>
    </row>
    <row r="51" spans="1:9" x14ac:dyDescent="0.25">
      <c r="A51" s="5">
        <v>37</v>
      </c>
      <c r="B51" s="5">
        <v>4311</v>
      </c>
      <c r="C51" s="6" t="s">
        <v>56</v>
      </c>
      <c r="D51" s="5">
        <v>2</v>
      </c>
      <c r="E51" s="7" t="s">
        <v>18</v>
      </c>
      <c r="F51" s="14"/>
      <c r="G51" s="15">
        <v>0</v>
      </c>
      <c r="H51" s="8">
        <f t="shared" si="1"/>
        <v>0</v>
      </c>
      <c r="I51" s="2">
        <v>1</v>
      </c>
    </row>
    <row r="52" spans="1:9" x14ac:dyDescent="0.25">
      <c r="A52" s="5">
        <v>38</v>
      </c>
      <c r="B52" s="5">
        <v>4312</v>
      </c>
      <c r="C52" s="6" t="s">
        <v>57</v>
      </c>
      <c r="D52" s="5">
        <v>2</v>
      </c>
      <c r="E52" s="7" t="s">
        <v>18</v>
      </c>
      <c r="F52" s="14"/>
      <c r="G52" s="15">
        <v>0</v>
      </c>
      <c r="H52" s="8">
        <f t="shared" si="1"/>
        <v>0</v>
      </c>
      <c r="I52" s="2">
        <v>1</v>
      </c>
    </row>
    <row r="53" spans="1:9" x14ac:dyDescent="0.25">
      <c r="A53" s="5">
        <v>39</v>
      </c>
      <c r="B53" s="5">
        <v>4313</v>
      </c>
      <c r="C53" s="6" t="s">
        <v>58</v>
      </c>
      <c r="D53" s="5">
        <v>2</v>
      </c>
      <c r="E53" s="7" t="s">
        <v>18</v>
      </c>
      <c r="F53" s="14"/>
      <c r="G53" s="15">
        <v>0</v>
      </c>
      <c r="H53" s="8">
        <f t="shared" si="1"/>
        <v>0</v>
      </c>
      <c r="I53" s="2">
        <v>1</v>
      </c>
    </row>
    <row r="54" spans="1:9" x14ac:dyDescent="0.25">
      <c r="A54" s="5">
        <v>40</v>
      </c>
      <c r="B54" s="5">
        <v>4314</v>
      </c>
      <c r="C54" s="6" t="s">
        <v>59</v>
      </c>
      <c r="D54" s="5">
        <v>6</v>
      </c>
      <c r="E54" s="7" t="s">
        <v>18</v>
      </c>
      <c r="F54" s="14"/>
      <c r="G54" s="15">
        <v>0</v>
      </c>
      <c r="H54" s="8">
        <f t="shared" si="1"/>
        <v>0</v>
      </c>
      <c r="I54" s="2">
        <v>1</v>
      </c>
    </row>
    <row r="55" spans="1:9" x14ac:dyDescent="0.25">
      <c r="A55" s="5">
        <v>41</v>
      </c>
      <c r="B55" s="5">
        <v>4315</v>
      </c>
      <c r="C55" s="6" t="s">
        <v>60</v>
      </c>
      <c r="D55" s="5">
        <v>50</v>
      </c>
      <c r="E55" s="7" t="s">
        <v>61</v>
      </c>
      <c r="F55" s="14"/>
      <c r="G55" s="15">
        <v>0</v>
      </c>
      <c r="H55" s="8">
        <f t="shared" si="1"/>
        <v>0</v>
      </c>
      <c r="I55" s="2">
        <v>1</v>
      </c>
    </row>
    <row r="56" spans="1:9" x14ac:dyDescent="0.25">
      <c r="A56" s="5">
        <v>42</v>
      </c>
      <c r="B56" s="5">
        <v>4316</v>
      </c>
      <c r="C56" s="6" t="s">
        <v>62</v>
      </c>
      <c r="D56" s="5">
        <v>40</v>
      </c>
      <c r="E56" s="7" t="s">
        <v>61</v>
      </c>
      <c r="F56" s="14"/>
      <c r="G56" s="15">
        <v>0</v>
      </c>
      <c r="H56" s="8">
        <f t="shared" si="1"/>
        <v>0</v>
      </c>
      <c r="I56" s="2">
        <v>1</v>
      </c>
    </row>
    <row r="57" spans="1:9" ht="30" x14ac:dyDescent="0.25">
      <c r="A57" s="5">
        <v>43</v>
      </c>
      <c r="B57" s="5">
        <v>4317</v>
      </c>
      <c r="C57" s="6" t="s">
        <v>63</v>
      </c>
      <c r="D57" s="5">
        <v>30</v>
      </c>
      <c r="E57" s="7" t="s">
        <v>18</v>
      </c>
      <c r="F57" s="14"/>
      <c r="G57" s="15">
        <v>0</v>
      </c>
      <c r="H57" s="8">
        <f t="shared" si="1"/>
        <v>0</v>
      </c>
      <c r="I57" s="2">
        <v>1</v>
      </c>
    </row>
    <row r="58" spans="1:9" ht="30" x14ac:dyDescent="0.25">
      <c r="A58" s="5">
        <v>44</v>
      </c>
      <c r="B58" s="5">
        <v>4318</v>
      </c>
      <c r="C58" s="6" t="s">
        <v>64</v>
      </c>
      <c r="D58" s="5">
        <v>30</v>
      </c>
      <c r="E58" s="7" t="s">
        <v>18</v>
      </c>
      <c r="F58" s="14"/>
      <c r="G58" s="15">
        <v>0</v>
      </c>
      <c r="H58" s="8">
        <f t="shared" si="1"/>
        <v>0</v>
      </c>
      <c r="I58" s="2">
        <v>1</v>
      </c>
    </row>
    <row r="59" spans="1:9" ht="30" x14ac:dyDescent="0.25">
      <c r="A59" s="5">
        <v>45</v>
      </c>
      <c r="B59" s="5">
        <v>4319</v>
      </c>
      <c r="C59" s="6" t="s">
        <v>65</v>
      </c>
      <c r="D59" s="5">
        <v>30</v>
      </c>
      <c r="E59" s="7" t="s">
        <v>18</v>
      </c>
      <c r="F59" s="14"/>
      <c r="G59" s="15">
        <v>0</v>
      </c>
      <c r="H59" s="8">
        <f t="shared" si="1"/>
        <v>0</v>
      </c>
      <c r="I59" s="2">
        <v>1</v>
      </c>
    </row>
    <row r="60" spans="1:9" ht="30" x14ac:dyDescent="0.25">
      <c r="A60" s="5">
        <v>46</v>
      </c>
      <c r="B60" s="5">
        <v>4320</v>
      </c>
      <c r="C60" s="6" t="s">
        <v>66</v>
      </c>
      <c r="D60" s="5">
        <v>3</v>
      </c>
      <c r="E60" s="7" t="s">
        <v>18</v>
      </c>
      <c r="F60" s="14"/>
      <c r="G60" s="15">
        <v>0</v>
      </c>
      <c r="H60" s="8">
        <f t="shared" si="1"/>
        <v>0</v>
      </c>
      <c r="I60" s="2">
        <v>1</v>
      </c>
    </row>
    <row r="61" spans="1:9" ht="30" x14ac:dyDescent="0.25">
      <c r="A61" s="5">
        <v>47</v>
      </c>
      <c r="B61" s="5">
        <v>4321</v>
      </c>
      <c r="C61" s="6" t="s">
        <v>67</v>
      </c>
      <c r="D61" s="5">
        <v>1000</v>
      </c>
      <c r="E61" s="7" t="s">
        <v>68</v>
      </c>
      <c r="F61" s="14"/>
      <c r="G61" s="15">
        <v>0</v>
      </c>
      <c r="H61" s="8">
        <f t="shared" si="1"/>
        <v>0</v>
      </c>
      <c r="I61" s="2">
        <v>1</v>
      </c>
    </row>
    <row r="62" spans="1:9" ht="105" x14ac:dyDescent="0.25">
      <c r="A62" s="5">
        <v>48</v>
      </c>
      <c r="B62" s="5">
        <v>4322</v>
      </c>
      <c r="C62" s="6" t="s">
        <v>69</v>
      </c>
      <c r="D62" s="5">
        <v>6</v>
      </c>
      <c r="E62" s="7" t="s">
        <v>44</v>
      </c>
      <c r="F62" s="14"/>
      <c r="G62" s="15">
        <v>0</v>
      </c>
      <c r="H62" s="8">
        <f t="shared" si="1"/>
        <v>0</v>
      </c>
      <c r="I62" s="2">
        <v>1</v>
      </c>
    </row>
    <row r="63" spans="1:9" ht="30" x14ac:dyDescent="0.25">
      <c r="A63" s="5">
        <v>49</v>
      </c>
      <c r="B63" s="5">
        <v>4323</v>
      </c>
      <c r="C63" s="6" t="s">
        <v>70</v>
      </c>
      <c r="D63" s="5">
        <v>50</v>
      </c>
      <c r="E63" s="7" t="s">
        <v>18</v>
      </c>
      <c r="F63" s="14"/>
      <c r="G63" s="15">
        <v>0</v>
      </c>
      <c r="H63" s="8">
        <f t="shared" si="1"/>
        <v>0</v>
      </c>
      <c r="I63" s="2">
        <v>1</v>
      </c>
    </row>
    <row r="64" spans="1:9" ht="30" x14ac:dyDescent="0.25">
      <c r="A64" s="5">
        <v>50</v>
      </c>
      <c r="B64" s="5">
        <v>4324</v>
      </c>
      <c r="C64" s="6" t="s">
        <v>71</v>
      </c>
      <c r="D64" s="5">
        <v>50</v>
      </c>
      <c r="E64" s="7" t="s">
        <v>18</v>
      </c>
      <c r="F64" s="14"/>
      <c r="G64" s="15">
        <v>0</v>
      </c>
      <c r="H64" s="8">
        <f t="shared" si="1"/>
        <v>0</v>
      </c>
      <c r="I64" s="2">
        <v>1</v>
      </c>
    </row>
    <row r="65" spans="1:9" x14ac:dyDescent="0.25">
      <c r="A65" s="5">
        <v>51</v>
      </c>
      <c r="B65" s="5">
        <v>4325</v>
      </c>
      <c r="C65" s="6" t="s">
        <v>72</v>
      </c>
      <c r="D65" s="5">
        <v>8</v>
      </c>
      <c r="E65" s="7" t="s">
        <v>61</v>
      </c>
      <c r="F65" s="14"/>
      <c r="G65" s="15">
        <v>0</v>
      </c>
      <c r="H65" s="8">
        <f t="shared" si="1"/>
        <v>0</v>
      </c>
      <c r="I65" s="2">
        <v>1</v>
      </c>
    </row>
    <row r="66" spans="1:9" ht="30" x14ac:dyDescent="0.25">
      <c r="A66" s="5">
        <v>52</v>
      </c>
      <c r="B66" s="5">
        <v>4326</v>
      </c>
      <c r="C66" s="6" t="s">
        <v>73</v>
      </c>
      <c r="D66" s="5">
        <v>8</v>
      </c>
      <c r="E66" s="7" t="s">
        <v>61</v>
      </c>
      <c r="F66" s="14"/>
      <c r="G66" s="15">
        <v>0</v>
      </c>
      <c r="H66" s="8">
        <f t="shared" si="1"/>
        <v>0</v>
      </c>
      <c r="I66" s="2">
        <v>1</v>
      </c>
    </row>
    <row r="67" spans="1:9" x14ac:dyDescent="0.25">
      <c r="A67" s="5">
        <v>53</v>
      </c>
      <c r="B67" s="5">
        <v>4327</v>
      </c>
      <c r="C67" s="6" t="s">
        <v>74</v>
      </c>
      <c r="D67" s="5">
        <v>8</v>
      </c>
      <c r="E67" s="7" t="s">
        <v>68</v>
      </c>
      <c r="F67" s="14"/>
      <c r="G67" s="15">
        <v>0</v>
      </c>
      <c r="H67" s="8">
        <f t="shared" si="1"/>
        <v>0</v>
      </c>
      <c r="I67" s="2">
        <v>1</v>
      </c>
    </row>
    <row r="68" spans="1:9" ht="30" x14ac:dyDescent="0.25">
      <c r="A68" s="5">
        <v>54</v>
      </c>
      <c r="B68" s="5">
        <v>4328</v>
      </c>
      <c r="C68" s="6" t="s">
        <v>75</v>
      </c>
      <c r="D68" s="5">
        <v>8</v>
      </c>
      <c r="E68" s="7" t="s">
        <v>61</v>
      </c>
      <c r="F68" s="14"/>
      <c r="G68" s="15">
        <v>0</v>
      </c>
      <c r="H68" s="8">
        <f t="shared" si="1"/>
        <v>0</v>
      </c>
      <c r="I68" s="2">
        <v>1</v>
      </c>
    </row>
    <row r="69" spans="1:9" x14ac:dyDescent="0.25">
      <c r="A69" s="5">
        <v>55</v>
      </c>
      <c r="B69" s="5">
        <v>4329</v>
      </c>
      <c r="C69" s="6" t="s">
        <v>76</v>
      </c>
      <c r="D69" s="5">
        <v>260</v>
      </c>
      <c r="E69" s="7" t="s">
        <v>18</v>
      </c>
      <c r="F69" s="14"/>
      <c r="G69" s="15">
        <v>0</v>
      </c>
      <c r="H69" s="8">
        <f t="shared" si="1"/>
        <v>0</v>
      </c>
      <c r="I69" s="2">
        <v>1</v>
      </c>
    </row>
    <row r="70" spans="1:9" x14ac:dyDescent="0.25">
      <c r="A70" s="5">
        <v>56</v>
      </c>
      <c r="B70" s="5">
        <v>4330</v>
      </c>
      <c r="C70" s="6" t="s">
        <v>77</v>
      </c>
      <c r="D70" s="5">
        <v>260</v>
      </c>
      <c r="E70" s="7" t="s">
        <v>18</v>
      </c>
      <c r="F70" s="14"/>
      <c r="G70" s="15">
        <v>0</v>
      </c>
      <c r="H70" s="8">
        <f t="shared" si="1"/>
        <v>0</v>
      </c>
      <c r="I70" s="2">
        <v>1</v>
      </c>
    </row>
    <row r="71" spans="1:9" x14ac:dyDescent="0.25">
      <c r="A71" s="5">
        <v>57</v>
      </c>
      <c r="B71" s="5">
        <v>4331</v>
      </c>
      <c r="C71" s="6" t="s">
        <v>78</v>
      </c>
      <c r="D71" s="5">
        <v>48</v>
      </c>
      <c r="E71" s="7" t="s">
        <v>44</v>
      </c>
      <c r="F71" s="14"/>
      <c r="G71" s="15">
        <v>0</v>
      </c>
      <c r="H71" s="8">
        <f t="shared" si="1"/>
        <v>0</v>
      </c>
      <c r="I71" s="2">
        <v>1</v>
      </c>
    </row>
    <row r="72" spans="1:9" ht="30" x14ac:dyDescent="0.25">
      <c r="A72" s="5">
        <v>58</v>
      </c>
      <c r="B72" s="5">
        <v>4332</v>
      </c>
      <c r="C72" s="6" t="s">
        <v>79</v>
      </c>
      <c r="D72" s="5">
        <v>12000</v>
      </c>
      <c r="E72" s="7" t="s">
        <v>18</v>
      </c>
      <c r="F72" s="14"/>
      <c r="G72" s="15">
        <v>0</v>
      </c>
      <c r="H72" s="8">
        <f t="shared" si="1"/>
        <v>0</v>
      </c>
      <c r="I72" s="2">
        <v>1</v>
      </c>
    </row>
    <row r="73" spans="1:9" x14ac:dyDescent="0.25">
      <c r="A73" s="5">
        <v>59</v>
      </c>
      <c r="B73" s="5">
        <v>4333</v>
      </c>
      <c r="C73" s="6" t="s">
        <v>80</v>
      </c>
      <c r="D73" s="5">
        <v>2000</v>
      </c>
      <c r="E73" s="7" t="s">
        <v>18</v>
      </c>
      <c r="F73" s="14"/>
      <c r="G73" s="15">
        <v>0</v>
      </c>
      <c r="H73" s="8">
        <f t="shared" si="1"/>
        <v>0</v>
      </c>
      <c r="I73" s="2">
        <v>1</v>
      </c>
    </row>
    <row r="74" spans="1:9" ht="30" x14ac:dyDescent="0.25">
      <c r="A74" s="5">
        <v>60</v>
      </c>
      <c r="B74" s="5">
        <v>4334</v>
      </c>
      <c r="C74" s="6" t="s">
        <v>81</v>
      </c>
      <c r="D74" s="5">
        <v>1000</v>
      </c>
      <c r="E74" s="7" t="s">
        <v>18</v>
      </c>
      <c r="F74" s="14"/>
      <c r="G74" s="15">
        <v>0</v>
      </c>
      <c r="H74" s="8">
        <f t="shared" si="1"/>
        <v>0</v>
      </c>
      <c r="I74" s="2">
        <v>1</v>
      </c>
    </row>
    <row r="75" spans="1:9" x14ac:dyDescent="0.25">
      <c r="A75" s="5">
        <v>61</v>
      </c>
      <c r="B75" s="5">
        <v>4335</v>
      </c>
      <c r="C75" s="6" t="s">
        <v>82</v>
      </c>
      <c r="D75" s="5">
        <v>2000</v>
      </c>
      <c r="E75" s="7" t="s">
        <v>18</v>
      </c>
      <c r="F75" s="14"/>
      <c r="G75" s="15">
        <v>0</v>
      </c>
      <c r="H75" s="8">
        <f t="shared" si="1"/>
        <v>0</v>
      </c>
      <c r="I75" s="2">
        <v>1</v>
      </c>
    </row>
    <row r="76" spans="1:9" x14ac:dyDescent="0.25">
      <c r="A76" s="5">
        <v>62</v>
      </c>
      <c r="B76" s="5">
        <v>4336</v>
      </c>
      <c r="C76" s="6" t="s">
        <v>83</v>
      </c>
      <c r="D76" s="5">
        <v>300</v>
      </c>
      <c r="E76" s="7" t="s">
        <v>18</v>
      </c>
      <c r="F76" s="14"/>
      <c r="G76" s="15">
        <v>0</v>
      </c>
      <c r="H76" s="8">
        <f t="shared" si="1"/>
        <v>0</v>
      </c>
      <c r="I76" s="2">
        <v>1</v>
      </c>
    </row>
    <row r="77" spans="1:9" x14ac:dyDescent="0.25">
      <c r="A77" s="5">
        <v>63</v>
      </c>
      <c r="B77" s="5">
        <v>4337</v>
      </c>
      <c r="C77" s="6" t="s">
        <v>84</v>
      </c>
      <c r="D77" s="5">
        <v>30</v>
      </c>
      <c r="E77" s="7" t="s">
        <v>18</v>
      </c>
      <c r="F77" s="14"/>
      <c r="G77" s="15">
        <v>0</v>
      </c>
      <c r="H77" s="8">
        <f t="shared" si="1"/>
        <v>0</v>
      </c>
      <c r="I77" s="2">
        <v>1</v>
      </c>
    </row>
    <row r="78" spans="1:9" x14ac:dyDescent="0.25">
      <c r="A78" s="9"/>
      <c r="B78" s="5"/>
      <c r="C78" s="6"/>
      <c r="D78" s="5"/>
      <c r="E78" s="7"/>
      <c r="F78" s="5"/>
      <c r="G78" s="8" t="s">
        <v>85</v>
      </c>
      <c r="H78" s="8">
        <f>SUM(H15:H77)</f>
        <v>0</v>
      </c>
    </row>
    <row r="79" spans="1:9" x14ac:dyDescent="0.25">
      <c r="A79" s="1"/>
      <c r="C79" s="3"/>
      <c r="E79" s="4"/>
    </row>
    <row r="80" spans="1:9" x14ac:dyDescent="0.25">
      <c r="E80" s="4"/>
    </row>
  </sheetData>
  <sheetProtection algorithmName="SHA-512" hashValue="JrtKYP/QPTfveooY4M26jzLdWBcr8+tdtXu+gG26uBq+m8IE0fI0dm/kjUJbWQGm4sd36Uta6LainUifq1Pb0Q==" saltValue="rVNkNKSRRWQWLKdTrvVZi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0B670-53CB-455F-B3D6-AA0AA3326625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Relatorio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2018-05-10T14:10:58Z</dcterms:created>
  <dcterms:modified xsi:type="dcterms:W3CDTF">2018-05-10T14:15:30Z</dcterms:modified>
</cp:coreProperties>
</file>